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DIÇÃO_2019_2020\Regimentos\Documentos referidos no regimento\"/>
    </mc:Choice>
  </mc:AlternateContent>
  <bookViews>
    <workbookView xWindow="480" yWindow="120" windowWidth="11355" windowHeight="8700"/>
  </bookViews>
  <sheets>
    <sheet name="Folha1" sheetId="1" r:id="rId1"/>
    <sheet name="Folha2" sheetId="2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C6" i="1"/>
  <c r="B7" i="1"/>
  <c r="B6" i="1"/>
  <c r="N15" i="1" l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K15" i="1"/>
  <c r="K14" i="1"/>
  <c r="K13" i="1"/>
  <c r="K12" i="1"/>
  <c r="K11" i="1"/>
  <c r="K10" i="1"/>
  <c r="K9" i="1"/>
  <c r="K8" i="1"/>
  <c r="K7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15" i="1"/>
  <c r="G14" i="1"/>
  <c r="G13" i="1"/>
  <c r="G12" i="1"/>
  <c r="G11" i="1"/>
  <c r="G10" i="1"/>
  <c r="G9" i="1"/>
  <c r="G8" i="1"/>
  <c r="G7" i="1"/>
  <c r="F15" i="1"/>
  <c r="F14" i="1"/>
  <c r="F13" i="1"/>
  <c r="F12" i="1"/>
  <c r="F11" i="1"/>
  <c r="F10" i="1"/>
  <c r="F9" i="1"/>
  <c r="F8" i="1"/>
  <c r="F7" i="1"/>
  <c r="C15" i="1"/>
  <c r="D15" i="1"/>
  <c r="E15" i="1"/>
  <c r="B15" i="1"/>
  <c r="C14" i="1"/>
  <c r="D14" i="1"/>
  <c r="E14" i="1"/>
  <c r="B14" i="1"/>
  <c r="C13" i="1"/>
  <c r="D13" i="1"/>
  <c r="E13" i="1"/>
  <c r="B13" i="1"/>
  <c r="C12" i="1"/>
  <c r="D12" i="1"/>
  <c r="E12" i="1"/>
  <c r="B12" i="1"/>
  <c r="C11" i="1"/>
  <c r="D11" i="1"/>
  <c r="E11" i="1"/>
  <c r="B11" i="1"/>
  <c r="C10" i="1"/>
  <c r="D10" i="1"/>
  <c r="E10" i="1"/>
  <c r="B10" i="1"/>
  <c r="C9" i="1"/>
  <c r="D9" i="1"/>
  <c r="E9" i="1"/>
  <c r="B9" i="1"/>
  <c r="C8" i="1"/>
  <c r="D8" i="1"/>
  <c r="E8" i="1"/>
  <c r="B8" i="1"/>
  <c r="C7" i="1"/>
  <c r="D7" i="1"/>
  <c r="E7" i="1"/>
</calcChain>
</file>

<file path=xl/sharedStrings.xml><?xml version="1.0" encoding="utf-8"?>
<sst xmlns="http://schemas.openxmlformats.org/spreadsheetml/2006/main" count="27" uniqueCount="27">
  <si>
    <t>LISTAS</t>
  </si>
  <si>
    <t>VOTOS</t>
  </si>
  <si>
    <t>A</t>
  </si>
  <si>
    <t>B</t>
  </si>
  <si>
    <t>C</t>
  </si>
  <si>
    <t>D</t>
  </si>
  <si>
    <t>(:2)</t>
  </si>
  <si>
    <t>(:3)</t>
  </si>
  <si>
    <t>(:4)</t>
  </si>
  <si>
    <t>(:5)</t>
  </si>
  <si>
    <t>(:6)</t>
  </si>
  <si>
    <t>(:7)</t>
  </si>
  <si>
    <t>(:8)</t>
  </si>
  <si>
    <t>(:9)</t>
  </si>
  <si>
    <t>(:10)</t>
  </si>
  <si>
    <t>E</t>
  </si>
  <si>
    <t>F</t>
  </si>
  <si>
    <t>G</t>
  </si>
  <si>
    <t>H</t>
  </si>
  <si>
    <t>I</t>
  </si>
  <si>
    <t>J</t>
  </si>
  <si>
    <t>L</t>
  </si>
  <si>
    <t>M</t>
  </si>
  <si>
    <t>N</t>
  </si>
  <si>
    <t>APLICAÇÃO DO MÉTODO D'HONDT</t>
  </si>
  <si>
    <t>a) Na linha dos VOTOS, insira o número de votos que cada lista obteve e faça ENTER;
b) Obtém imediatamente o resultado da divisão do total de votos de cada lista de 1 até 10 (número máximo de candidatos por lista). 
c) Os mandatos a atribuir são os que correspondem aos números mais altos que deve assinalar.
d) Segundo o método d’Hondt, se para apurar o último mandato houver 2 números iguais, esse mandato será atribuído à lista com menor número de deputados.</t>
  </si>
  <si>
    <t>(:1)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</si>
</sst>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6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0" fillId="2" borderId="0" xfId="0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2" fillId="3" borderId="1" xfId="0" applyFont="1" applyFill="1" applyBorder="1" applyAlignment="1">
      <alignment horizontal="centerContinuous" shrinkToFit="1"/>
    </xf>
    <xf numFmtId="0" fontId="3" fillId="3" borderId="1" xfId="0" applyFont="1" applyFill="1" applyBorder="1" applyAlignment="1">
      <alignment horizontal="centerContinuous" shrinkToFit="1"/>
    </xf>
    <xf numFmtId="0" fontId="3" fillId="4" borderId="1" xfId="0" applyFont="1" applyFill="1" applyBorder="1" applyAlignment="1">
      <alignment horizontal="centerContinuous" shrinkToFit="1"/>
    </xf>
    <xf numFmtId="2" fontId="3" fillId="4" borderId="1" xfId="0" applyNumberFormat="1" applyFont="1" applyFill="1" applyBorder="1" applyAlignment="1">
      <alignment horizontal="centerContinuous" shrinkToFi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D1" zoomScaleNormal="100" workbookViewId="0">
      <selection activeCell="E4" sqref="E4"/>
    </sheetView>
  </sheetViews>
  <sheetFormatPr defaultRowHeight="12.75" x14ac:dyDescent="0.2"/>
  <cols>
    <col min="1" max="1" width="8" customWidth="1"/>
    <col min="2" max="14" width="7.7109375" customWidth="1"/>
  </cols>
  <sheetData>
    <row r="1" spans="1:15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</row>
    <row r="2" spans="1:15" ht="21" x14ac:dyDescent="0.35">
      <c r="A2" s="14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"/>
    </row>
    <row r="3" spans="1:15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1:15" ht="18.75" x14ac:dyDescent="0.3">
      <c r="A4" s="10" t="s">
        <v>0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  <c r="L4" s="11" t="s">
        <v>21</v>
      </c>
      <c r="M4" s="11" t="s">
        <v>22</v>
      </c>
      <c r="N4" s="11" t="s">
        <v>23</v>
      </c>
      <c r="O4" s="8"/>
    </row>
    <row r="5" spans="1:15" s="1" customFormat="1" ht="18.75" x14ac:dyDescent="0.3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1:15" s="1" customFormat="1" ht="18.75" x14ac:dyDescent="0.3">
      <c r="A6" s="12" t="s">
        <v>26</v>
      </c>
      <c r="B6" s="13">
        <f>B5/1</f>
        <v>0</v>
      </c>
      <c r="C6" s="13">
        <f>C5/1</f>
        <v>0</v>
      </c>
      <c r="D6" s="13">
        <f t="shared" ref="D6:N6" si="0">D5/1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9"/>
    </row>
    <row r="7" spans="1:15" ht="18.75" x14ac:dyDescent="0.3">
      <c r="A7" s="12" t="s">
        <v>6</v>
      </c>
      <c r="B7" s="13">
        <f>B5/2</f>
        <v>0</v>
      </c>
      <c r="C7" s="13">
        <f t="shared" ref="C7:K7" si="1">C5/2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  <c r="H7" s="13">
        <f t="shared" si="1"/>
        <v>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3">
        <f>L5/2</f>
        <v>0</v>
      </c>
      <c r="M7" s="13">
        <f>M5/2</f>
        <v>0</v>
      </c>
      <c r="N7" s="13">
        <f>N5/2</f>
        <v>0</v>
      </c>
      <c r="O7" s="8"/>
    </row>
    <row r="8" spans="1:15" ht="18.75" x14ac:dyDescent="0.3">
      <c r="A8" s="12" t="s">
        <v>7</v>
      </c>
      <c r="B8" s="13">
        <f t="shared" ref="B8:K8" si="2">B5/3</f>
        <v>0</v>
      </c>
      <c r="C8" s="13">
        <f t="shared" si="2"/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>L5/3</f>
        <v>0</v>
      </c>
      <c r="M8" s="13">
        <f>M5/3</f>
        <v>0</v>
      </c>
      <c r="N8" s="13">
        <f>N5/3</f>
        <v>0</v>
      </c>
      <c r="O8" s="8"/>
    </row>
    <row r="9" spans="1:15" ht="18.75" x14ac:dyDescent="0.3">
      <c r="A9" s="12" t="s">
        <v>8</v>
      </c>
      <c r="B9" s="13">
        <f t="shared" ref="B9:K9" si="3">B5/4</f>
        <v>0</v>
      </c>
      <c r="C9" s="13">
        <f t="shared" si="3"/>
        <v>0</v>
      </c>
      <c r="D9" s="13">
        <f t="shared" si="3"/>
        <v>0</v>
      </c>
      <c r="E9" s="13">
        <f t="shared" si="3"/>
        <v>0</v>
      </c>
      <c r="F9" s="13">
        <f t="shared" si="3"/>
        <v>0</v>
      </c>
      <c r="G9" s="13">
        <f t="shared" si="3"/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>L5/4</f>
        <v>0</v>
      </c>
      <c r="M9" s="13">
        <f>M5/4</f>
        <v>0</v>
      </c>
      <c r="N9" s="13">
        <f>N5/4</f>
        <v>0</v>
      </c>
      <c r="O9" s="8"/>
    </row>
    <row r="10" spans="1:15" ht="18.75" x14ac:dyDescent="0.3">
      <c r="A10" s="12" t="s">
        <v>9</v>
      </c>
      <c r="B10" s="13">
        <f t="shared" ref="B10:K10" si="4">B5/5</f>
        <v>0</v>
      </c>
      <c r="C10" s="13">
        <f t="shared" si="4"/>
        <v>0</v>
      </c>
      <c r="D10" s="13">
        <f t="shared" si="4"/>
        <v>0</v>
      </c>
      <c r="E10" s="13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 t="shared" si="4"/>
        <v>0</v>
      </c>
      <c r="K10" s="13">
        <f t="shared" si="4"/>
        <v>0</v>
      </c>
      <c r="L10" s="13">
        <f>L5/5</f>
        <v>0</v>
      </c>
      <c r="M10" s="13">
        <f>M5/5</f>
        <v>0</v>
      </c>
      <c r="N10" s="13">
        <f>N5/5</f>
        <v>0</v>
      </c>
      <c r="O10" s="8"/>
    </row>
    <row r="11" spans="1:15" ht="18.75" x14ac:dyDescent="0.3">
      <c r="A11" s="12" t="s">
        <v>10</v>
      </c>
      <c r="B11" s="13">
        <f t="shared" ref="B11:K11" si="5">B5/6</f>
        <v>0</v>
      </c>
      <c r="C11" s="13">
        <f t="shared" si="5"/>
        <v>0</v>
      </c>
      <c r="D11" s="13">
        <f t="shared" si="5"/>
        <v>0</v>
      </c>
      <c r="E11" s="13">
        <f t="shared" si="5"/>
        <v>0</v>
      </c>
      <c r="F11" s="13">
        <f t="shared" si="5"/>
        <v>0</v>
      </c>
      <c r="G11" s="13">
        <f t="shared" si="5"/>
        <v>0</v>
      </c>
      <c r="H11" s="13">
        <f t="shared" si="5"/>
        <v>0</v>
      </c>
      <c r="I11" s="13">
        <f t="shared" si="5"/>
        <v>0</v>
      </c>
      <c r="J11" s="13">
        <f t="shared" si="5"/>
        <v>0</v>
      </c>
      <c r="K11" s="13">
        <f t="shared" si="5"/>
        <v>0</v>
      </c>
      <c r="L11" s="13">
        <f>L5/6</f>
        <v>0</v>
      </c>
      <c r="M11" s="13">
        <f>M5/6</f>
        <v>0</v>
      </c>
      <c r="N11" s="13">
        <f>N5/6</f>
        <v>0</v>
      </c>
      <c r="O11" s="8"/>
    </row>
    <row r="12" spans="1:15" ht="18.75" x14ac:dyDescent="0.3">
      <c r="A12" s="12" t="s">
        <v>11</v>
      </c>
      <c r="B12" s="13">
        <f t="shared" ref="B12:K12" si="6">B5/7</f>
        <v>0</v>
      </c>
      <c r="C12" s="13">
        <f t="shared" si="6"/>
        <v>0</v>
      </c>
      <c r="D12" s="13">
        <f t="shared" si="6"/>
        <v>0</v>
      </c>
      <c r="E12" s="13">
        <f t="shared" si="6"/>
        <v>0</v>
      </c>
      <c r="F12" s="13">
        <f t="shared" si="6"/>
        <v>0</v>
      </c>
      <c r="G12" s="13">
        <f t="shared" si="6"/>
        <v>0</v>
      </c>
      <c r="H12" s="13">
        <f t="shared" si="6"/>
        <v>0</v>
      </c>
      <c r="I12" s="13">
        <f t="shared" si="6"/>
        <v>0</v>
      </c>
      <c r="J12" s="13">
        <f t="shared" si="6"/>
        <v>0</v>
      </c>
      <c r="K12" s="13">
        <f t="shared" si="6"/>
        <v>0</v>
      </c>
      <c r="L12" s="13">
        <f>L5/7</f>
        <v>0</v>
      </c>
      <c r="M12" s="13">
        <f>M5/7</f>
        <v>0</v>
      </c>
      <c r="N12" s="13">
        <f>N5/7</f>
        <v>0</v>
      </c>
      <c r="O12" s="8"/>
    </row>
    <row r="13" spans="1:15" ht="18.75" x14ac:dyDescent="0.3">
      <c r="A13" s="12" t="s">
        <v>12</v>
      </c>
      <c r="B13" s="13">
        <f t="shared" ref="B13:K13" si="7">B5/8</f>
        <v>0</v>
      </c>
      <c r="C13" s="13">
        <f t="shared" si="7"/>
        <v>0</v>
      </c>
      <c r="D13" s="13">
        <f t="shared" si="7"/>
        <v>0</v>
      </c>
      <c r="E13" s="13">
        <f t="shared" si="7"/>
        <v>0</v>
      </c>
      <c r="F13" s="13">
        <f t="shared" si="7"/>
        <v>0</v>
      </c>
      <c r="G13" s="13">
        <f t="shared" si="7"/>
        <v>0</v>
      </c>
      <c r="H13" s="13">
        <f t="shared" si="7"/>
        <v>0</v>
      </c>
      <c r="I13" s="13">
        <f t="shared" si="7"/>
        <v>0</v>
      </c>
      <c r="J13" s="13">
        <f t="shared" si="7"/>
        <v>0</v>
      </c>
      <c r="K13" s="13">
        <f t="shared" si="7"/>
        <v>0</v>
      </c>
      <c r="L13" s="13">
        <f>L5/8</f>
        <v>0</v>
      </c>
      <c r="M13" s="13">
        <f>M5/8</f>
        <v>0</v>
      </c>
      <c r="N13" s="13">
        <f>N5/8</f>
        <v>0</v>
      </c>
      <c r="O13" s="8"/>
    </row>
    <row r="14" spans="1:15" ht="18.75" x14ac:dyDescent="0.3">
      <c r="A14" s="12" t="s">
        <v>13</v>
      </c>
      <c r="B14" s="13">
        <f t="shared" ref="B14:K14" si="8">B5/9</f>
        <v>0</v>
      </c>
      <c r="C14" s="13">
        <f t="shared" si="8"/>
        <v>0</v>
      </c>
      <c r="D14" s="13">
        <f t="shared" si="8"/>
        <v>0</v>
      </c>
      <c r="E14" s="13">
        <f t="shared" si="8"/>
        <v>0</v>
      </c>
      <c r="F14" s="13">
        <f t="shared" si="8"/>
        <v>0</v>
      </c>
      <c r="G14" s="13">
        <f t="shared" si="8"/>
        <v>0</v>
      </c>
      <c r="H14" s="13">
        <f t="shared" si="8"/>
        <v>0</v>
      </c>
      <c r="I14" s="13">
        <f t="shared" si="8"/>
        <v>0</v>
      </c>
      <c r="J14" s="13">
        <f t="shared" si="8"/>
        <v>0</v>
      </c>
      <c r="K14" s="13">
        <f t="shared" si="8"/>
        <v>0</v>
      </c>
      <c r="L14" s="13">
        <f>L5/9</f>
        <v>0</v>
      </c>
      <c r="M14" s="13">
        <f>M5/9</f>
        <v>0</v>
      </c>
      <c r="N14" s="13">
        <f>N5/9</f>
        <v>0</v>
      </c>
      <c r="O14" s="8"/>
    </row>
    <row r="15" spans="1:15" ht="18.75" x14ac:dyDescent="0.3">
      <c r="A15" s="12" t="s">
        <v>14</v>
      </c>
      <c r="B15" s="13">
        <f t="shared" ref="B15:K15" si="9">B5/10</f>
        <v>0</v>
      </c>
      <c r="C15" s="13">
        <f t="shared" si="9"/>
        <v>0</v>
      </c>
      <c r="D15" s="13">
        <f t="shared" si="9"/>
        <v>0</v>
      </c>
      <c r="E15" s="13">
        <f t="shared" si="9"/>
        <v>0</v>
      </c>
      <c r="F15" s="13">
        <f t="shared" si="9"/>
        <v>0</v>
      </c>
      <c r="G15" s="13">
        <f t="shared" si="9"/>
        <v>0</v>
      </c>
      <c r="H15" s="13">
        <f t="shared" si="9"/>
        <v>0</v>
      </c>
      <c r="I15" s="13">
        <f t="shared" si="9"/>
        <v>0</v>
      </c>
      <c r="J15" s="13">
        <f t="shared" si="9"/>
        <v>0</v>
      </c>
      <c r="K15" s="13">
        <f t="shared" si="9"/>
        <v>0</v>
      </c>
      <c r="L15" s="13">
        <f>L5/10</f>
        <v>0</v>
      </c>
      <c r="M15" s="13">
        <f>M5/10</f>
        <v>0</v>
      </c>
      <c r="N15" s="13">
        <f>N5/10</f>
        <v>0</v>
      </c>
      <c r="O15" s="8"/>
    </row>
    <row r="16" spans="1:15" ht="18.75" x14ac:dyDescent="0.3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5"/>
      <c r="M16" s="5"/>
      <c r="N16" s="5"/>
      <c r="O16" s="8"/>
    </row>
    <row r="17" spans="1:15" x14ac:dyDescent="0.2">
      <c r="A17" s="16" t="s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8"/>
    </row>
    <row r="18" spans="1:1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8"/>
    </row>
    <row r="19" spans="1:1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8"/>
    </row>
    <row r="20" spans="1:1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8"/>
    </row>
    <row r="21" spans="1:1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8"/>
    </row>
    <row r="22" spans="1:15" ht="32.2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8"/>
    </row>
    <row r="23" spans="1:15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mergeCells count="2">
    <mergeCell ref="A2:N2"/>
    <mergeCell ref="A17:N22"/>
  </mergeCells>
  <phoneticPr fontId="1" type="noConversion"/>
  <pageMargins left="0.75" right="0.75" top="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Assembleia da República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Sequeira</dc:creator>
  <cp:lastModifiedBy>Cristina Tavares</cp:lastModifiedBy>
  <cp:lastPrinted>2019-08-08T18:20:17Z</cp:lastPrinted>
  <dcterms:created xsi:type="dcterms:W3CDTF">2006-10-04T16:22:01Z</dcterms:created>
  <dcterms:modified xsi:type="dcterms:W3CDTF">2019-08-08T18:20:20Z</dcterms:modified>
</cp:coreProperties>
</file>